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<sst xmlns="http://schemas.openxmlformats.org/spreadsheetml/2006/main" count="68" uniqueCount="18">
  <si>
    <t>Megnevezés</t>
  </si>
  <si>
    <t>Vezetők</t>
  </si>
  <si>
    <t>Közalkalmazottak</t>
  </si>
  <si>
    <t>Megbízási szerződéssel dolgozók</t>
  </si>
  <si>
    <t>Közreműködők</t>
  </si>
  <si>
    <t>Létszám</t>
  </si>
  <si>
    <t>2016. I.né</t>
  </si>
  <si>
    <t>2016.II.né.</t>
  </si>
  <si>
    <t>2016.III.né</t>
  </si>
  <si>
    <t>2016.IV.né</t>
  </si>
  <si>
    <t>Juttatás (Ft)</t>
  </si>
  <si>
    <t>Járulék összesen</t>
  </si>
  <si>
    <t>Nettó Juttatás (Ft)</t>
  </si>
  <si>
    <t>2022. I. né</t>
  </si>
  <si>
    <t>ESzJ tv. Szerint foglalkoztatottak</t>
  </si>
  <si>
    <t>2022.II.né.</t>
  </si>
  <si>
    <t>2022.III.né.</t>
  </si>
  <si>
    <t>2022.IV.né.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</si>
</sst>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1">
      <selection activeCell="A38" sqref="A38"/>
    </sheetView>
  </sheetViews>
  <sheetFormatPr defaultColWidth="9.140625" defaultRowHeight="12.75"/>
  <cols>
    <col min="1" max="1" width="29.7109375" style="0" bestFit="1" customWidth="1"/>
    <col min="2" max="2" width="9.140625" style="3" customWidth="1"/>
    <col min="3" max="3" width="17.7109375" style="3" bestFit="1" customWidth="1"/>
    <col min="4" max="4" width="16.57421875" style="3" bestFit="1" customWidth="1"/>
    <col min="8" max="8" width="10.00390625" style="0" bestFit="1" customWidth="1"/>
    <col min="10" max="10" width="11.00390625" style="0" bestFit="1" customWidth="1"/>
  </cols>
  <sheetData>
    <row r="1" ht="12.75">
      <c r="A1" t="s">
        <v>6</v>
      </c>
    </row>
    <row r="2" spans="1:4" ht="12.75">
      <c r="A2" s="1" t="s">
        <v>0</v>
      </c>
      <c r="B2" s="4" t="s">
        <v>5</v>
      </c>
      <c r="C2" s="4" t="s">
        <v>10</v>
      </c>
      <c r="D2" s="4" t="s">
        <v>11</v>
      </c>
    </row>
    <row r="3" spans="1:4" ht="12.75">
      <c r="A3" s="2" t="s">
        <v>1</v>
      </c>
      <c r="B3" s="5">
        <v>42</v>
      </c>
      <c r="C3" s="5">
        <v>10832284</v>
      </c>
      <c r="D3" s="8">
        <v>184297000</v>
      </c>
    </row>
    <row r="4" spans="1:4" ht="12.75">
      <c r="A4" s="2" t="s">
        <v>2</v>
      </c>
      <c r="B4" s="5">
        <v>458</v>
      </c>
      <c r="C4" s="5">
        <v>210969902</v>
      </c>
      <c r="D4" s="9"/>
    </row>
    <row r="5" spans="1:4" ht="12.75">
      <c r="A5" s="2" t="s">
        <v>3</v>
      </c>
      <c r="B5" s="5">
        <v>23</v>
      </c>
      <c r="C5" s="3">
        <v>5624420</v>
      </c>
      <c r="D5" s="9"/>
    </row>
    <row r="6" spans="1:4" ht="12.75">
      <c r="A6" s="2" t="s">
        <v>4</v>
      </c>
      <c r="B6" s="5">
        <v>62</v>
      </c>
      <c r="C6" s="6">
        <v>52606824</v>
      </c>
      <c r="D6" s="10"/>
    </row>
    <row r="9" ht="12.75">
      <c r="A9" t="s">
        <v>7</v>
      </c>
    </row>
    <row r="10" spans="1:4" ht="12.75">
      <c r="A10" s="1" t="s">
        <v>0</v>
      </c>
      <c r="B10" s="4" t="s">
        <v>5</v>
      </c>
      <c r="C10" s="4" t="s">
        <v>10</v>
      </c>
      <c r="D10" s="4" t="s">
        <v>11</v>
      </c>
    </row>
    <row r="11" spans="1:4" ht="12.75">
      <c r="A11" s="2" t="s">
        <v>1</v>
      </c>
      <c r="B11" s="5">
        <v>42</v>
      </c>
      <c r="C11" s="5">
        <v>10380433</v>
      </c>
      <c r="D11" s="8">
        <v>180496000</v>
      </c>
    </row>
    <row r="12" spans="1:4" ht="12.75">
      <c r="A12" s="2" t="s">
        <v>2</v>
      </c>
      <c r="B12" s="5">
        <v>457</v>
      </c>
      <c r="C12" s="5">
        <v>213969902</v>
      </c>
      <c r="D12" s="9"/>
    </row>
    <row r="13" spans="1:4" ht="12.75">
      <c r="A13" s="2" t="s">
        <v>3</v>
      </c>
      <c r="B13" s="5">
        <v>23</v>
      </c>
      <c r="C13" s="5">
        <v>7097291</v>
      </c>
      <c r="D13" s="9"/>
    </row>
    <row r="14" spans="1:4" ht="12.75">
      <c r="A14" s="2" t="s">
        <v>4</v>
      </c>
      <c r="B14" s="5">
        <v>62</v>
      </c>
      <c r="C14" s="6">
        <v>50851781</v>
      </c>
      <c r="D14" s="10"/>
    </row>
    <row r="17" ht="12.75">
      <c r="A17" t="s">
        <v>8</v>
      </c>
    </row>
    <row r="18" spans="1:4" ht="12.75">
      <c r="A18" s="1" t="s">
        <v>0</v>
      </c>
      <c r="B18" s="4" t="s">
        <v>5</v>
      </c>
      <c r="C18" s="4" t="s">
        <v>12</v>
      </c>
      <c r="D18" s="4" t="s">
        <v>11</v>
      </c>
    </row>
    <row r="19" spans="1:4" ht="12.75">
      <c r="A19" s="2" t="s">
        <v>1</v>
      </c>
      <c r="B19" s="5">
        <v>42</v>
      </c>
      <c r="C19" s="5">
        <v>10585355</v>
      </c>
      <c r="D19" s="8">
        <v>188515000</v>
      </c>
    </row>
    <row r="20" spans="1:4" ht="12.75">
      <c r="A20" s="2" t="s">
        <v>2</v>
      </c>
      <c r="B20" s="5">
        <v>461</v>
      </c>
      <c r="C20" s="5">
        <v>217737715</v>
      </c>
      <c r="D20" s="9"/>
    </row>
    <row r="21" spans="1:4" ht="12.75">
      <c r="A21" s="2" t="s">
        <v>3</v>
      </c>
      <c r="B21" s="5">
        <v>24</v>
      </c>
      <c r="C21" s="5">
        <v>6976557</v>
      </c>
      <c r="D21" s="9"/>
    </row>
    <row r="22" spans="1:4" ht="12.75">
      <c r="A22" s="2" t="s">
        <v>4</v>
      </c>
      <c r="B22" s="5">
        <v>63</v>
      </c>
      <c r="C22" s="6">
        <v>50071456</v>
      </c>
      <c r="D22" s="10"/>
    </row>
    <row r="25" ht="12.75">
      <c r="A25" t="s">
        <v>9</v>
      </c>
    </row>
    <row r="26" spans="1:4" ht="12.75">
      <c r="A26" s="1" t="s">
        <v>0</v>
      </c>
      <c r="B26" s="4" t="s">
        <v>5</v>
      </c>
      <c r="C26" s="4" t="s">
        <v>12</v>
      </c>
      <c r="D26" s="4" t="s">
        <v>11</v>
      </c>
    </row>
    <row r="27" spans="1:4" ht="12.75">
      <c r="A27" s="2" t="s">
        <v>1</v>
      </c>
      <c r="B27" s="5">
        <v>42</v>
      </c>
      <c r="C27" s="5">
        <v>12428696</v>
      </c>
      <c r="D27" s="8">
        <v>204112000</v>
      </c>
    </row>
    <row r="28" spans="1:4" ht="12.75">
      <c r="A28" s="2" t="s">
        <v>2</v>
      </c>
      <c r="B28" s="5">
        <v>462</v>
      </c>
      <c r="C28" s="5">
        <v>237936607</v>
      </c>
      <c r="D28" s="9"/>
    </row>
    <row r="29" spans="1:4" ht="12.75">
      <c r="A29" s="2" t="s">
        <v>3</v>
      </c>
      <c r="B29" s="5">
        <v>22</v>
      </c>
      <c r="C29" s="5">
        <v>9423537</v>
      </c>
      <c r="D29" s="9"/>
    </row>
    <row r="30" spans="1:4" ht="12.75">
      <c r="A30" s="2" t="s">
        <v>4</v>
      </c>
      <c r="B30" s="5">
        <v>64</v>
      </c>
      <c r="C30" s="6">
        <v>59058336</v>
      </c>
      <c r="D30" s="10"/>
    </row>
    <row r="33" ht="12.75">
      <c r="A33" s="11" t="s">
        <v>13</v>
      </c>
    </row>
    <row r="34" spans="1:4" ht="12.75">
      <c r="A34" s="1" t="s">
        <v>0</v>
      </c>
      <c r="B34" s="4" t="s">
        <v>5</v>
      </c>
      <c r="C34" s="4" t="s">
        <v>10</v>
      </c>
      <c r="D34" s="4" t="s">
        <v>11</v>
      </c>
    </row>
    <row r="35" spans="1:4" ht="12.75">
      <c r="A35" s="2" t="s">
        <v>1</v>
      </c>
      <c r="B35" s="5">
        <v>42</v>
      </c>
      <c r="C35" s="5">
        <v>164785068</v>
      </c>
      <c r="D35" s="8">
        <f>C36*0.13</f>
        <v>109657847.13000001</v>
      </c>
    </row>
    <row r="36" spans="1:4" ht="12.75">
      <c r="A36" s="12" t="s">
        <v>14</v>
      </c>
      <c r="B36" s="5">
        <v>446</v>
      </c>
      <c r="C36" s="5">
        <v>843521901</v>
      </c>
      <c r="D36" s="9"/>
    </row>
    <row r="37" spans="1:4" ht="12.75">
      <c r="A37" s="2" t="s">
        <v>4</v>
      </c>
      <c r="B37" s="5">
        <v>43</v>
      </c>
      <c r="C37" s="6">
        <v>101199966</v>
      </c>
      <c r="D37" s="10"/>
    </row>
    <row r="38" spans="10:12" ht="12.75">
      <c r="J38" s="7"/>
      <c r="K38" s="7"/>
      <c r="L38" s="7"/>
    </row>
    <row r="40" ht="12.75">
      <c r="A40" s="11" t="s">
        <v>15</v>
      </c>
    </row>
    <row r="41" spans="1:4" ht="12.75">
      <c r="A41" s="1" t="s">
        <v>0</v>
      </c>
      <c r="B41" s="4" t="s">
        <v>5</v>
      </c>
      <c r="C41" s="4" t="s">
        <v>10</v>
      </c>
      <c r="D41" s="4" t="s">
        <v>11</v>
      </c>
    </row>
    <row r="42" spans="1:4" ht="12.75">
      <c r="A42" s="2" t="s">
        <v>1</v>
      </c>
      <c r="B42" s="5">
        <v>42</v>
      </c>
      <c r="C42" s="5">
        <f>C43*0.2</f>
        <v>185719101.20000002</v>
      </c>
      <c r="D42" s="8">
        <f>C43*0.13</f>
        <v>120717415.78</v>
      </c>
    </row>
    <row r="43" spans="1:4" ht="12.75">
      <c r="A43" s="12" t="s">
        <v>14</v>
      </c>
      <c r="B43" s="5">
        <v>446</v>
      </c>
      <c r="C43" s="5">
        <v>928595506</v>
      </c>
      <c r="D43" s="9"/>
    </row>
    <row r="44" spans="1:4" ht="12.75">
      <c r="A44" s="2" t="s">
        <v>4</v>
      </c>
      <c r="B44" s="5">
        <v>43</v>
      </c>
      <c r="C44" s="6">
        <v>68183285</v>
      </c>
      <c r="D44" s="10"/>
    </row>
    <row r="47" ht="12.75">
      <c r="A47" s="11" t="s">
        <v>16</v>
      </c>
    </row>
    <row r="48" spans="1:4" ht="12.75">
      <c r="A48" s="1" t="s">
        <v>0</v>
      </c>
      <c r="B48" s="4" t="s">
        <v>5</v>
      </c>
      <c r="C48" s="4" t="s">
        <v>10</v>
      </c>
      <c r="D48" s="4" t="s">
        <v>11</v>
      </c>
    </row>
    <row r="49" spans="1:4" ht="12.75">
      <c r="A49" s="2" t="s">
        <v>1</v>
      </c>
      <c r="B49" s="5">
        <v>42</v>
      </c>
      <c r="C49" s="5">
        <f>C50*0.2</f>
        <v>181702768.4</v>
      </c>
      <c r="D49" s="13">
        <f>C50*0.13</f>
        <v>118106799.46000001</v>
      </c>
    </row>
    <row r="50" spans="1:4" ht="12.75">
      <c r="A50" s="12" t="s">
        <v>14</v>
      </c>
      <c r="B50" s="5">
        <v>446</v>
      </c>
      <c r="C50" s="5">
        <v>908513842</v>
      </c>
      <c r="D50" s="13"/>
    </row>
    <row r="51" spans="1:4" ht="12.75">
      <c r="A51" s="2" t="s">
        <v>4</v>
      </c>
      <c r="B51" s="5">
        <v>43</v>
      </c>
      <c r="C51" s="5">
        <v>51972511</v>
      </c>
      <c r="D51" s="13"/>
    </row>
    <row r="54" ht="12.75">
      <c r="A54" s="11" t="s">
        <v>17</v>
      </c>
    </row>
    <row r="55" spans="1:4" ht="12.75">
      <c r="A55" s="1" t="s">
        <v>0</v>
      </c>
      <c r="B55" s="4" t="s">
        <v>5</v>
      </c>
      <c r="C55" s="4" t="s">
        <v>10</v>
      </c>
      <c r="D55" s="4" t="s">
        <v>11</v>
      </c>
    </row>
    <row r="56" spans="1:4" ht="12.75">
      <c r="A56" s="2" t="s">
        <v>1</v>
      </c>
      <c r="B56" s="5">
        <v>42</v>
      </c>
      <c r="C56" s="5">
        <f>C57*0.2</f>
        <v>195472460.4</v>
      </c>
      <c r="D56" s="13">
        <f>C57*0.13</f>
        <v>127057099.26</v>
      </c>
    </row>
    <row r="57" spans="1:4" ht="12.75">
      <c r="A57" s="12" t="s">
        <v>14</v>
      </c>
      <c r="B57" s="5">
        <v>446</v>
      </c>
      <c r="C57" s="5">
        <v>977362302</v>
      </c>
      <c r="D57" s="13"/>
    </row>
    <row r="58" spans="1:4" ht="12.75">
      <c r="A58" s="2" t="s">
        <v>4</v>
      </c>
      <c r="B58" s="5">
        <v>43</v>
      </c>
      <c r="C58" s="5">
        <v>46630561</v>
      </c>
      <c r="D58" s="13"/>
    </row>
  </sheetData>
  <sheetProtection/>
  <mergeCells count="8">
    <mergeCell ref="D56:D58"/>
    <mergeCell ref="D42:D44"/>
    <mergeCell ref="D49:D51"/>
    <mergeCell ref="D35:D37"/>
    <mergeCell ref="D3:D6"/>
    <mergeCell ref="D11:D14"/>
    <mergeCell ref="D19:D22"/>
    <mergeCell ref="D27:D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MVK</dc:creator>
  <cp:keywords/>
  <dc:description/>
  <cp:lastModifiedBy>user-1175</cp:lastModifiedBy>
  <cp:lastPrinted>2017-06-27T07:06:31Z</cp:lastPrinted>
  <dcterms:created xsi:type="dcterms:W3CDTF">2017-06-27T07:01:27Z</dcterms:created>
  <dcterms:modified xsi:type="dcterms:W3CDTF">2023-02-02T14:56:32Z</dcterms:modified>
  <cp:category/>
  <cp:version/>
  <cp:contentType/>
  <cp:contentStatus/>
</cp:coreProperties>
</file>